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H13" i="1"/>
  <c r="I13" i="1"/>
  <c r="J13" i="1"/>
  <c r="G13" i="1"/>
  <c r="B24" i="1" l="1"/>
  <c r="L23" i="1"/>
  <c r="J23" i="1"/>
  <c r="I23" i="1"/>
  <c r="H23" i="1"/>
  <c r="G23" i="1"/>
  <c r="F23" i="1"/>
  <c r="B14" i="1"/>
  <c r="L13" i="1"/>
  <c r="L24" i="1" s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<sst xmlns="http://schemas.openxmlformats.org/spreadsheetml/2006/main" count="76" uniqueCount="72">
  <si>
    <t>Школа</t>
  </si>
  <si>
    <t>Утвердил:</t>
  </si>
  <si>
    <t>должность</t>
  </si>
  <si>
    <t>фамилия</t>
  </si>
  <si>
    <t>Делидова Е.С.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</si>
  <si>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</si>
  <si>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</si>
  <si>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</si>
  <si>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</si>
  <si>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</si>
  <si>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</si>
  <si>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</si>
  <si>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</si>
  <si>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</si>
  <si>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</si>
  <si>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</si>
  <si>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</si>
  <si>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</si>
  <si>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</si>
  <si>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</si>
  <si>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</si>
  <si>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</si>
  <si>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</si>
  <si>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</si>
  <si>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</si>
  <si>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</si>
  <si>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</si>
  <si>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</si>
  <si>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покупное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</si>
  <si>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</si>
  <si>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</si>
  <si>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</si>
  <si>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</si>
  <si>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</si>
  <si>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</si>
  <si>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</si>
  <si>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</si>
  <si>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</si>
  <si>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</si>
  <si>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</si>
  <si>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 за день:</t>
  </si>
  <si>
    <t>Какао с молоком</t>
  </si>
  <si>
    <t>642/1996</t>
  </si>
  <si>
    <t>Яблоко</t>
  </si>
  <si>
    <t>338/2015</t>
  </si>
  <si>
    <t>Картофельное пюре</t>
  </si>
  <si>
    <t>472/1996</t>
  </si>
  <si>
    <t>Компот из сухофруктов</t>
  </si>
  <si>
    <t>588/1996</t>
  </si>
  <si>
    <t>129/1996</t>
  </si>
  <si>
    <t>Бутерброд с повидлом 40</t>
  </si>
  <si>
    <t>Каша молочная Дружба с маслом сливочным 150/10</t>
  </si>
  <si>
    <t xml:space="preserve"> 4.60</t>
  </si>
  <si>
    <t xml:space="preserve"> 11.23</t>
  </si>
  <si>
    <t xml:space="preserve"> 25.38</t>
  </si>
  <si>
    <t>175/2005</t>
  </si>
  <si>
    <t xml:space="preserve"> 60.93</t>
  </si>
  <si>
    <t xml:space="preserve"> 1.74</t>
  </si>
  <si>
    <t xml:space="preserve"> 2.82</t>
  </si>
  <si>
    <t xml:space="preserve"> 20.24</t>
  </si>
  <si>
    <t xml:space="preserve"> 2/2015</t>
  </si>
  <si>
    <t>Винегрет овощной 60</t>
  </si>
  <si>
    <t xml:space="preserve"> 0.84</t>
  </si>
  <si>
    <t xml:space="preserve"> 6.02</t>
  </si>
  <si>
    <t xml:space="preserve"> 4.37</t>
  </si>
  <si>
    <t xml:space="preserve"> 67/2015</t>
  </si>
  <si>
    <t>Рассольник ленинградский со сметаной 200/5</t>
  </si>
  <si>
    <t>Рыба, запеченая в омлете 90 (минтай)</t>
  </si>
  <si>
    <t>81/2016</t>
  </si>
  <si>
    <t>Ежедневное меню</t>
  </si>
  <si>
    <t>Директор МАОУ СОШ «ЦО №1»</t>
  </si>
  <si>
    <t>МАОУ СОШ «ЦО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</si>
</sst>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charset val="1"/>
    </font>
    <font>
      <sz val="10"/>
      <color theme="1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theme="1"/>
      <name val="Arial"/>
      <charset val="1"/>
    </font>
    <font>
      <b/>
      <sz val="8"/>
      <color theme="1"/>
      <name val="Arial"/>
      <charset val="1"/>
    </font>
    <font>
      <b/>
      <sz val="8"/>
      <color rgb="FF2D2D2D"/>
      <name val="Arial"/>
      <charset val="1"/>
    </font>
    <font>
      <i/>
      <sz val="11"/>
      <color theme="1"/>
      <name val="Calibri"/>
      <charset val="1"/>
    </font>
    <font>
      <b/>
      <sz val="10"/>
      <color rgb="FF2D2D2D"/>
      <name val="Arial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 tint="-0.14999847407452621"/>
        <bgColor rgb="FFC0C0C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7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Font="1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7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1" xfId="0" applyFont="1" applyFill="1" applyBorder="1" applyAlignment="1" applyProtection="1">
      <alignment horizontal="center" vertical="top" wrapText="1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10" fillId="2" borderId="7" xfId="0" applyFont="1" applyFill="1" applyBorder="1" applyAlignment="1" applyProtection="1">
      <alignment horizontal="center" vertical="top" wrapText="1"/>
      <protection locked="0"/>
    </xf>
    <xf numFmtId="17" fontId="10" fillId="2" borderId="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2" fontId="10" fillId="2" borderId="7" xfId="0" applyNumberFormat="1" applyFont="1" applyFill="1" applyBorder="1" applyAlignment="1" applyProtection="1">
      <alignment horizontal="center" vertical="top" wrapText="1"/>
      <protection locked="0"/>
    </xf>
    <xf numFmtId="17" fontId="10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customHeight="1" x14ac:dyDescent="0.2">
      <c r="A1" s="2" t="s">
        <v>0</v>
      </c>
      <c r="C1" s="51" t="s">
        <v>71</v>
      </c>
      <c r="D1" s="51"/>
      <c r="E1" s="51"/>
      <c r="F1" s="3" t="s">
        <v>1</v>
      </c>
      <c r="G1" s="1" t="s">
        <v>2</v>
      </c>
      <c r="H1" s="52" t="s">
        <v>70</v>
      </c>
      <c r="I1" s="52"/>
      <c r="J1" s="52"/>
      <c r="K1" s="52"/>
    </row>
    <row r="2" spans="1:12" ht="18" customHeight="1" x14ac:dyDescent="0.2">
      <c r="A2" s="4" t="s">
        <v>69</v>
      </c>
      <c r="C2" s="1"/>
      <c r="G2" s="1" t="s">
        <v>3</v>
      </c>
      <c r="H2" s="52" t="s">
        <v>4</v>
      </c>
      <c r="I2" s="52"/>
      <c r="J2" s="52"/>
      <c r="K2" s="5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37">
        <v>1</v>
      </c>
      <c r="B6" s="19">
        <v>2</v>
      </c>
      <c r="C6" s="16" t="s">
        <v>23</v>
      </c>
      <c r="D6" s="17" t="s">
        <v>24</v>
      </c>
      <c r="E6" s="44" t="s">
        <v>51</v>
      </c>
      <c r="F6" s="18">
        <v>160</v>
      </c>
      <c r="G6" s="46" t="s">
        <v>52</v>
      </c>
      <c r="H6" s="45" t="s">
        <v>53</v>
      </c>
      <c r="I6" s="45" t="s">
        <v>54</v>
      </c>
      <c r="J6" s="18">
        <v>221</v>
      </c>
      <c r="K6" s="47" t="s">
        <v>55</v>
      </c>
      <c r="L6" s="48" t="s">
        <v>56</v>
      </c>
    </row>
    <row r="7" spans="1:12" ht="15" x14ac:dyDescent="0.25">
      <c r="A7" s="37"/>
      <c r="B7" s="19"/>
      <c r="C7" s="20"/>
      <c r="D7" s="21"/>
      <c r="E7" s="22"/>
      <c r="F7" s="23"/>
      <c r="G7" s="23"/>
      <c r="H7" s="23"/>
      <c r="I7" s="23"/>
      <c r="J7" s="23"/>
      <c r="K7" s="24"/>
      <c r="L7" s="26"/>
    </row>
    <row r="8" spans="1:12" ht="15" x14ac:dyDescent="0.25">
      <c r="A8" s="37"/>
      <c r="B8" s="19"/>
      <c r="C8" s="20"/>
      <c r="D8" s="25" t="s">
        <v>25</v>
      </c>
      <c r="E8" s="22" t="s">
        <v>41</v>
      </c>
      <c r="F8" s="23">
        <v>200</v>
      </c>
      <c r="G8" s="23">
        <v>3.87</v>
      </c>
      <c r="H8" s="23">
        <v>3.9</v>
      </c>
      <c r="I8" s="23">
        <v>25.78</v>
      </c>
      <c r="J8" s="23">
        <v>151</v>
      </c>
      <c r="K8" s="24" t="s">
        <v>42</v>
      </c>
      <c r="L8" s="26">
        <v>20</v>
      </c>
    </row>
    <row r="9" spans="1:12" ht="15" x14ac:dyDescent="0.25">
      <c r="A9" s="37"/>
      <c r="B9" s="19"/>
      <c r="C9" s="20"/>
      <c r="D9" s="25" t="s">
        <v>26</v>
      </c>
      <c r="E9" s="22" t="s">
        <v>27</v>
      </c>
      <c r="F9" s="23">
        <v>50</v>
      </c>
      <c r="G9" s="23">
        <v>3.95</v>
      </c>
      <c r="H9" s="23">
        <v>0.5</v>
      </c>
      <c r="I9" s="23">
        <v>24.15</v>
      </c>
      <c r="J9" s="23">
        <v>118</v>
      </c>
      <c r="K9" s="24" t="s">
        <v>28</v>
      </c>
      <c r="L9" s="26">
        <v>3</v>
      </c>
    </row>
    <row r="10" spans="1:12" ht="15" x14ac:dyDescent="0.25">
      <c r="A10" s="37"/>
      <c r="B10" s="19"/>
      <c r="C10" s="20"/>
      <c r="D10" s="25" t="s">
        <v>29</v>
      </c>
      <c r="E10" s="22" t="s">
        <v>43</v>
      </c>
      <c r="F10" s="23">
        <v>100</v>
      </c>
      <c r="G10" s="23">
        <v>0.4</v>
      </c>
      <c r="H10" s="23">
        <v>0.4</v>
      </c>
      <c r="I10" s="23">
        <v>9.8000000000000007</v>
      </c>
      <c r="J10" s="23">
        <v>47</v>
      </c>
      <c r="K10" s="24" t="s">
        <v>44</v>
      </c>
      <c r="L10" s="26">
        <v>30</v>
      </c>
    </row>
    <row r="11" spans="1:12" ht="15" x14ac:dyDescent="0.25">
      <c r="A11" s="37"/>
      <c r="B11" s="19"/>
      <c r="C11" s="20"/>
      <c r="D11" s="21"/>
      <c r="E11" s="41" t="s">
        <v>50</v>
      </c>
      <c r="F11" s="23">
        <v>40</v>
      </c>
      <c r="G11" s="42" t="s">
        <v>57</v>
      </c>
      <c r="H11" s="40" t="s">
        <v>58</v>
      </c>
      <c r="I11" s="42" t="s">
        <v>59</v>
      </c>
      <c r="J11" s="23">
        <v>114</v>
      </c>
      <c r="K11" s="49" t="s">
        <v>60</v>
      </c>
      <c r="L11" s="26">
        <v>12</v>
      </c>
    </row>
    <row r="12" spans="1:12" ht="15" x14ac:dyDescent="0.25">
      <c r="A12" s="37"/>
      <c r="B12" s="19"/>
      <c r="C12" s="20"/>
      <c r="D12" s="21"/>
      <c r="E12" s="22"/>
      <c r="F12" s="23"/>
      <c r="G12" s="23"/>
      <c r="H12" s="23"/>
      <c r="I12" s="23"/>
      <c r="J12" s="23"/>
      <c r="K12" s="24"/>
      <c r="L12" s="23"/>
    </row>
    <row r="13" spans="1:12" ht="15" x14ac:dyDescent="0.25">
      <c r="A13" s="38"/>
      <c r="B13" s="27"/>
      <c r="C13" s="28"/>
      <c r="D13" s="29" t="s">
        <v>30</v>
      </c>
      <c r="E13" s="30"/>
      <c r="F13" s="50">
        <f>SUM(F6:F11)</f>
        <v>550</v>
      </c>
      <c r="G13" s="50">
        <f>SUM(G6:G11)</f>
        <v>8.2200000000000006</v>
      </c>
      <c r="H13" s="50">
        <f t="shared" ref="H13:J13" si="0">SUM(H6:H11)</f>
        <v>4.8000000000000007</v>
      </c>
      <c r="I13" s="50">
        <f t="shared" si="0"/>
        <v>59.730000000000004</v>
      </c>
      <c r="J13" s="50">
        <f t="shared" si="0"/>
        <v>651</v>
      </c>
      <c r="K13" s="32"/>
      <c r="L13" s="31">
        <f>SUM(L6:L12)</f>
        <v>65</v>
      </c>
    </row>
    <row r="14" spans="1:12" ht="15" x14ac:dyDescent="0.25">
      <c r="A14" s="33">
        <v>1</v>
      </c>
      <c r="B14" s="33">
        <f>B6</f>
        <v>2</v>
      </c>
      <c r="C14" s="34" t="s">
        <v>31</v>
      </c>
      <c r="D14" s="25" t="s">
        <v>32</v>
      </c>
      <c r="E14" s="41" t="s">
        <v>61</v>
      </c>
      <c r="F14" s="23">
        <v>60</v>
      </c>
      <c r="G14" s="42" t="s">
        <v>62</v>
      </c>
      <c r="H14" s="42" t="s">
        <v>63</v>
      </c>
      <c r="I14" s="42" t="s">
        <v>64</v>
      </c>
      <c r="J14" s="23">
        <v>75</v>
      </c>
      <c r="K14" s="43" t="s">
        <v>65</v>
      </c>
      <c r="L14" s="26">
        <v>15</v>
      </c>
    </row>
    <row r="15" spans="1:12" ht="15" x14ac:dyDescent="0.25">
      <c r="A15" s="37"/>
      <c r="B15" s="19"/>
      <c r="C15" s="20"/>
      <c r="D15" s="25" t="s">
        <v>33</v>
      </c>
      <c r="E15" s="41" t="s">
        <v>66</v>
      </c>
      <c r="F15" s="23">
        <v>205</v>
      </c>
      <c r="G15" s="23">
        <v>1.95</v>
      </c>
      <c r="H15" s="23">
        <v>5.8</v>
      </c>
      <c r="I15" s="23">
        <v>13.73</v>
      </c>
      <c r="J15" s="23">
        <v>109</v>
      </c>
      <c r="K15" s="43" t="s">
        <v>49</v>
      </c>
      <c r="L15" s="26">
        <v>20</v>
      </c>
    </row>
    <row r="16" spans="1:12" ht="15" x14ac:dyDescent="0.25">
      <c r="A16" s="37"/>
      <c r="B16" s="19"/>
      <c r="C16" s="20"/>
      <c r="D16" s="25" t="s">
        <v>34</v>
      </c>
      <c r="E16" s="41" t="s">
        <v>67</v>
      </c>
      <c r="F16" s="23">
        <v>90</v>
      </c>
      <c r="G16" s="23">
        <v>16.29</v>
      </c>
      <c r="H16" s="23">
        <v>8.4600000000000009</v>
      </c>
      <c r="I16" s="23">
        <v>2.4300000000000002</v>
      </c>
      <c r="J16" s="23">
        <v>151</v>
      </c>
      <c r="K16" s="43" t="s">
        <v>68</v>
      </c>
      <c r="L16" s="26">
        <v>60.81</v>
      </c>
    </row>
    <row r="17" spans="1:12" ht="15" x14ac:dyDescent="0.25">
      <c r="A17" s="37"/>
      <c r="B17" s="19"/>
      <c r="C17" s="20"/>
      <c r="D17" s="25" t="s">
        <v>35</v>
      </c>
      <c r="E17" s="22" t="s">
        <v>45</v>
      </c>
      <c r="F17" s="23">
        <v>180</v>
      </c>
      <c r="G17" s="23">
        <v>3.89</v>
      </c>
      <c r="H17" s="23">
        <v>6.68</v>
      </c>
      <c r="I17" s="23">
        <v>26.41</v>
      </c>
      <c r="J17" s="23">
        <v>182</v>
      </c>
      <c r="K17" s="24" t="s">
        <v>46</v>
      </c>
      <c r="L17" s="26">
        <v>20</v>
      </c>
    </row>
    <row r="18" spans="1:12" ht="15" x14ac:dyDescent="0.25">
      <c r="A18" s="37"/>
      <c r="B18" s="19"/>
      <c r="C18" s="20"/>
      <c r="D18" s="25" t="s">
        <v>36</v>
      </c>
      <c r="E18" s="22" t="s">
        <v>47</v>
      </c>
      <c r="F18" s="23">
        <v>200</v>
      </c>
      <c r="G18" s="23">
        <v>0.44</v>
      </c>
      <c r="H18" s="23"/>
      <c r="I18" s="23">
        <v>28.88</v>
      </c>
      <c r="J18" s="23">
        <v>119</v>
      </c>
      <c r="K18" s="24" t="s">
        <v>48</v>
      </c>
      <c r="L18" s="26">
        <v>14</v>
      </c>
    </row>
    <row r="19" spans="1:12" ht="15" x14ac:dyDescent="0.25">
      <c r="A19" s="37"/>
      <c r="B19" s="19"/>
      <c r="C19" s="20"/>
      <c r="D19" s="25" t="s">
        <v>37</v>
      </c>
      <c r="E19" s="22" t="s">
        <v>27</v>
      </c>
      <c r="F19" s="23">
        <v>50</v>
      </c>
      <c r="G19" s="23">
        <v>3.95</v>
      </c>
      <c r="H19" s="23">
        <v>0.5</v>
      </c>
      <c r="I19" s="23">
        <v>24.15</v>
      </c>
      <c r="J19" s="23">
        <v>118</v>
      </c>
      <c r="K19" s="24" t="s">
        <v>28</v>
      </c>
      <c r="L19" s="26">
        <v>3</v>
      </c>
    </row>
    <row r="20" spans="1:12" ht="15" x14ac:dyDescent="0.25">
      <c r="A20" s="37"/>
      <c r="B20" s="19"/>
      <c r="C20" s="20"/>
      <c r="D20" s="25" t="s">
        <v>38</v>
      </c>
      <c r="E20" s="22" t="s">
        <v>39</v>
      </c>
      <c r="F20" s="23">
        <v>25</v>
      </c>
      <c r="G20" s="23">
        <v>1.65</v>
      </c>
      <c r="H20" s="23">
        <v>0.3</v>
      </c>
      <c r="I20" s="23">
        <v>8.35</v>
      </c>
      <c r="J20" s="23">
        <v>44</v>
      </c>
      <c r="K20" s="24" t="s">
        <v>28</v>
      </c>
      <c r="L20" s="26">
        <v>1.5</v>
      </c>
    </row>
    <row r="21" spans="1:12" ht="15" x14ac:dyDescent="0.25">
      <c r="A21" s="37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ht="15" x14ac:dyDescent="0.25">
      <c r="A22" s="37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ht="15" x14ac:dyDescent="0.25">
      <c r="A23" s="38"/>
      <c r="B23" s="27"/>
      <c r="C23" s="28"/>
      <c r="D23" s="29" t="s">
        <v>30</v>
      </c>
      <c r="E23" s="30"/>
      <c r="F23" s="31">
        <f>SUM(F14:F22)</f>
        <v>810</v>
      </c>
      <c r="G23" s="31">
        <f>SUM(G14:G22)</f>
        <v>28.169999999999998</v>
      </c>
      <c r="H23" s="31">
        <f>SUM(H14:H22)</f>
        <v>21.740000000000002</v>
      </c>
      <c r="I23" s="31">
        <f>SUM(I14:I22)</f>
        <v>103.94999999999999</v>
      </c>
      <c r="J23" s="31">
        <f>SUM(J14:J22)</f>
        <v>798</v>
      </c>
      <c r="K23" s="32"/>
      <c r="L23" s="31">
        <f>SUM(L14:L22)</f>
        <v>134.31</v>
      </c>
    </row>
    <row r="24" spans="1:12" ht="15" customHeight="1" thickBot="1" x14ac:dyDescent="0.25">
      <c r="A24" s="39">
        <v>1</v>
      </c>
      <c r="B24" s="39">
        <f>B6</f>
        <v>2</v>
      </c>
      <c r="C24" s="53" t="s">
        <v>40</v>
      </c>
      <c r="D24" s="53"/>
      <c r="E24" s="35"/>
      <c r="F24" s="36">
        <f>F13+F23</f>
        <v>1360</v>
      </c>
      <c r="G24" s="36">
        <f>G13+G23</f>
        <v>36.39</v>
      </c>
      <c r="H24" s="36">
        <f>H13+H23</f>
        <v>26.540000000000003</v>
      </c>
      <c r="I24" s="36">
        <f>I13+I23</f>
        <v>163.68</v>
      </c>
      <c r="J24" s="36">
        <f>J13+J23</f>
        <v>1449</v>
      </c>
      <c r="K24" s="36"/>
      <c r="L24" s="36">
        <f>L13+L23</f>
        <v>199.31</v>
      </c>
    </row>
    <row r="25" spans="1:12" x14ac:dyDescent="0.2">
      <c r="C25" s="1"/>
      <c r="D25" s="1"/>
    </row>
    <row r="26" spans="1:12" x14ac:dyDescent="0.2">
      <c r="C26" s="1"/>
      <c r="D26" s="1"/>
    </row>
    <row r="27" spans="1:12" x14ac:dyDescent="0.2">
      <c r="C27" s="1"/>
      <c r="D27" s="1"/>
    </row>
    <row r="28" spans="1:12" x14ac:dyDescent="0.2">
      <c r="C28" s="1"/>
      <c r="D28" s="1"/>
    </row>
    <row r="29" spans="1:12" x14ac:dyDescent="0.2">
      <c r="C29" s="1"/>
      <c r="D29" s="1"/>
    </row>
    <row r="30" spans="1:12" x14ac:dyDescent="0.2">
      <c r="C30" s="1"/>
      <c r="D30" s="1"/>
    </row>
    <row r="31" spans="1:12" x14ac:dyDescent="0.2">
      <c r="C31" s="1"/>
      <c r="D31" s="1"/>
    </row>
    <row r="32" spans="1:12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ht="15.75" customHeight="1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ht="15.75" customHeight="1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ht="15.75" customHeight="1" x14ac:dyDescent="0.2">
      <c r="C81" s="1"/>
      <c r="D81" s="1"/>
    </row>
    <row r="82" spans="3:4" ht="13.5" customHeight="1" x14ac:dyDescent="0.2">
      <c r="C82" s="1"/>
      <c r="D82" s="1"/>
    </row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511811023622047" footer="0.511811023622047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Черных Дарья Юрьевна</cp:lastModifiedBy>
  <cp:revision>16</cp:revision>
  <cp:lastPrinted>2023-12-19T05:55:22Z</cp:lastPrinted>
  <dcterms:created xsi:type="dcterms:W3CDTF">2022-05-16T14:23:56Z</dcterms:created>
  <dcterms:modified xsi:type="dcterms:W3CDTF">2024-09-05T07:32:34Z</dcterms:modified>
  <dc:language>ru-RU</dc:language>
</cp:coreProperties>
</file>