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24" i="1" l="1"/>
  <c r="L23" i="1"/>
  <c r="J23" i="1"/>
  <c r="I23" i="1"/>
  <c r="H23" i="1"/>
  <c r="G23" i="1"/>
  <c r="F23" i="1"/>
  <c r="B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<sst xmlns="http://schemas.openxmlformats.org/spreadsheetml/2006/main" count="75" uniqueCount="70">
  <si>
    <t>Школа</t>
  </si>
  <si>
    <t>Утвердил:</t>
  </si>
  <si>
    <t>должность</t>
  </si>
  <si>
    <t>фамилия</t>
  </si>
  <si>
    <t>Делидова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</si>
  <si>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</si>
  <si>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</si>
  <si>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</si>
  <si>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</si>
  <si>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</si>
  <si>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</si>
  <si>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</si>
  <si>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</si>
  <si>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</si>
  <si>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</si>
  <si>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</si>
  <si>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</si>
  <si>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</si>
  <si>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</si>
  <si>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</si>
  <si>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</si>
  <si>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</si>
  <si>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</si>
  <si>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</si>
  <si>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</si>
  <si>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150 </t>
  </si>
  <si>
    <t>210/2015</t>
  </si>
  <si>
    <t>гор.напиток</t>
  </si>
  <si>
    <t>хлеб</t>
  </si>
  <si>
    <t>Хлеб пшеничный</t>
  </si>
  <si>
    <t>покупное</t>
  </si>
  <si>
    <t>фрукты</t>
  </si>
  <si>
    <t>итого</t>
  </si>
  <si>
    <t>Обед</t>
  </si>
  <si>
    <t>закуска</t>
  </si>
  <si>
    <t>1 блюдо</t>
  </si>
  <si>
    <t>Суп картофельный с бобовыми гренками 200/20</t>
  </si>
  <si>
    <t>138/1996</t>
  </si>
  <si>
    <t>2 блюдо</t>
  </si>
  <si>
    <t>гарнир</t>
  </si>
  <si>
    <t>Макароны отварные</t>
  </si>
  <si>
    <t>273, 469/1996</t>
  </si>
  <si>
    <t>напиток</t>
  </si>
  <si>
    <t>705/2004</t>
  </si>
  <si>
    <t>хлеб бел.</t>
  </si>
  <si>
    <t>хлеб черн.</t>
  </si>
  <si>
    <t>Хлеб ржаной</t>
  </si>
  <si>
    <t>Итого за день:</t>
  </si>
  <si>
    <t>Яблоко</t>
  </si>
  <si>
    <t>338/2015</t>
  </si>
  <si>
    <t>Овощи натуральные свежие (огурец) 60</t>
  </si>
  <si>
    <t>71/2015</t>
  </si>
  <si>
    <t>Кофейный напиток с молоком</t>
  </si>
  <si>
    <t>762/1997</t>
  </si>
  <si>
    <t>0.40</t>
  </si>
  <si>
    <t>30.00</t>
  </si>
  <si>
    <t xml:space="preserve"> 2.40 </t>
  </si>
  <si>
    <t xml:space="preserve"> 9.80 </t>
  </si>
  <si>
    <t>Гуляш 45/45</t>
  </si>
  <si>
    <t>Чай с облепихой и сахаром 200</t>
  </si>
  <si>
    <t xml:space="preserve">0.42 </t>
  </si>
  <si>
    <t xml:space="preserve">0.06 </t>
  </si>
  <si>
    <t xml:space="preserve">  1.14 </t>
  </si>
  <si>
    <t xml:space="preserve"> 9.58</t>
  </si>
  <si>
    <t>25.37</t>
  </si>
  <si>
    <t xml:space="preserve"> 2.60</t>
  </si>
  <si>
    <t>260/06</t>
  </si>
  <si>
    <t>Ежедневное меню</t>
  </si>
  <si>
    <t>МАОУ СОШ «ЦО №1»</t>
  </si>
  <si>
    <t>Директор МАОУ СОШ «ЦО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</si>
</sst>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42578125" style="1" customWidth="1"/>
    <col min="13" max="16384" width="9.140625" style="1"/>
  </cols>
  <sheetData>
    <row r="1" spans="1:12" ht="15" customHeight="1" x14ac:dyDescent="0.2">
      <c r="A1" s="2" t="s">
        <v>0</v>
      </c>
      <c r="C1" s="52" t="s">
        <v>68</v>
      </c>
      <c r="D1" s="52"/>
      <c r="E1" s="52"/>
      <c r="F1" s="3" t="s">
        <v>1</v>
      </c>
      <c r="G1" s="1" t="s">
        <v>2</v>
      </c>
      <c r="H1" s="53" t="s">
        <v>69</v>
      </c>
      <c r="I1" s="53"/>
      <c r="J1" s="53"/>
      <c r="K1" s="53"/>
    </row>
    <row r="2" spans="1:12" ht="18" customHeight="1" x14ac:dyDescent="0.2">
      <c r="A2" s="4" t="s">
        <v>67</v>
      </c>
      <c r="C2" s="1"/>
      <c r="G2" s="1" t="s">
        <v>3</v>
      </c>
      <c r="H2" s="53" t="s">
        <v>4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150</v>
      </c>
      <c r="G6" s="21">
        <v>13.94</v>
      </c>
      <c r="H6" s="21">
        <v>24.83</v>
      </c>
      <c r="I6" s="21">
        <v>2.64</v>
      </c>
      <c r="J6" s="21">
        <v>289</v>
      </c>
      <c r="K6" s="22" t="s">
        <v>26</v>
      </c>
      <c r="L6" s="21">
        <v>65.930000000000007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27</v>
      </c>
      <c r="E8" s="27" t="s">
        <v>52</v>
      </c>
      <c r="F8" s="28">
        <v>200</v>
      </c>
      <c r="G8" s="28">
        <v>3.05</v>
      </c>
      <c r="H8" s="48" t="s">
        <v>56</v>
      </c>
      <c r="I8" s="28">
        <v>23.11</v>
      </c>
      <c r="J8" s="28">
        <v>119</v>
      </c>
      <c r="K8" s="29" t="s">
        <v>53</v>
      </c>
      <c r="L8" s="31">
        <v>15</v>
      </c>
    </row>
    <row r="9" spans="1:12" ht="15" x14ac:dyDescent="0.25">
      <c r="A9" s="23"/>
      <c r="B9" s="24"/>
      <c r="C9" s="25"/>
      <c r="D9" s="30" t="s">
        <v>28</v>
      </c>
      <c r="E9" s="27" t="s">
        <v>29</v>
      </c>
      <c r="F9" s="28">
        <v>50</v>
      </c>
      <c r="G9" s="31">
        <v>3.95</v>
      </c>
      <c r="H9" s="31">
        <v>0.5</v>
      </c>
      <c r="I9" s="31">
        <v>24.15</v>
      </c>
      <c r="J9" s="46">
        <v>118</v>
      </c>
      <c r="K9" s="29" t="s">
        <v>30</v>
      </c>
      <c r="L9" s="31">
        <v>3</v>
      </c>
    </row>
    <row r="10" spans="1:12" ht="15" x14ac:dyDescent="0.25">
      <c r="A10" s="23"/>
      <c r="B10" s="24"/>
      <c r="C10" s="25"/>
      <c r="D10" s="30" t="s">
        <v>31</v>
      </c>
      <c r="E10" s="27" t="s">
        <v>48</v>
      </c>
      <c r="F10" s="28">
        <v>100</v>
      </c>
      <c r="G10" s="28" t="s">
        <v>54</v>
      </c>
      <c r="H10" s="47" t="s">
        <v>54</v>
      </c>
      <c r="I10" s="48" t="s">
        <v>57</v>
      </c>
      <c r="J10" s="28">
        <v>47</v>
      </c>
      <c r="K10" s="29" t="s">
        <v>49</v>
      </c>
      <c r="L10" s="28" t="s">
        <v>55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31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2"/>
      <c r="B13" s="33"/>
      <c r="C13" s="34"/>
      <c r="D13" s="35" t="s">
        <v>32</v>
      </c>
      <c r="E13" s="36"/>
      <c r="F13" s="37">
        <f>SUM(F6:F12)</f>
        <v>500</v>
      </c>
      <c r="G13" s="37">
        <f>SUM(G6:G12)</f>
        <v>20.939999999999998</v>
      </c>
      <c r="H13" s="37">
        <f>SUM(H6:H12)</f>
        <v>25.33</v>
      </c>
      <c r="I13" s="37">
        <f>SUM(I6:I12)</f>
        <v>49.9</v>
      </c>
      <c r="J13" s="37">
        <f>SUM(J6:J12)</f>
        <v>573</v>
      </c>
      <c r="K13" s="38"/>
      <c r="L13" s="37">
        <f>SUM(L6:L12)</f>
        <v>83.93</v>
      </c>
    </row>
    <row r="14" spans="1:12" ht="15" x14ac:dyDescent="0.25">
      <c r="A14" s="39">
        <v>1</v>
      </c>
      <c r="B14" s="40">
        <f>B6</f>
        <v>1</v>
      </c>
      <c r="C14" s="41" t="s">
        <v>33</v>
      </c>
      <c r="D14" s="30" t="s">
        <v>34</v>
      </c>
      <c r="E14" s="49" t="s">
        <v>50</v>
      </c>
      <c r="F14" s="28">
        <v>60</v>
      </c>
      <c r="G14" s="50" t="s">
        <v>60</v>
      </c>
      <c r="H14" s="50" t="s">
        <v>61</v>
      </c>
      <c r="I14" s="48" t="s">
        <v>62</v>
      </c>
      <c r="J14" s="28">
        <v>7</v>
      </c>
      <c r="K14" s="51" t="s">
        <v>51</v>
      </c>
      <c r="L14" s="31">
        <v>15</v>
      </c>
    </row>
    <row r="15" spans="1:12" ht="15" x14ac:dyDescent="0.25">
      <c r="A15" s="23"/>
      <c r="B15" s="24"/>
      <c r="C15" s="25"/>
      <c r="D15" s="30" t="s">
        <v>35</v>
      </c>
      <c r="E15" s="27" t="s">
        <v>36</v>
      </c>
      <c r="F15" s="28">
        <v>220</v>
      </c>
      <c r="G15" s="28">
        <v>7.73</v>
      </c>
      <c r="H15" s="28">
        <v>5.67</v>
      </c>
      <c r="I15" s="28">
        <v>36.9</v>
      </c>
      <c r="J15" s="28">
        <v>232</v>
      </c>
      <c r="K15" s="29" t="s">
        <v>37</v>
      </c>
      <c r="L15" s="31">
        <v>20</v>
      </c>
    </row>
    <row r="16" spans="1:12" ht="15" x14ac:dyDescent="0.25">
      <c r="A16" s="23"/>
      <c r="B16" s="24"/>
      <c r="C16" s="25"/>
      <c r="D16" s="30" t="s">
        <v>38</v>
      </c>
      <c r="E16" s="49" t="s">
        <v>58</v>
      </c>
      <c r="F16" s="28">
        <v>90</v>
      </c>
      <c r="G16" s="50" t="s">
        <v>63</v>
      </c>
      <c r="H16" s="50" t="s">
        <v>64</v>
      </c>
      <c r="I16" s="48" t="s">
        <v>65</v>
      </c>
      <c r="J16" s="28">
        <v>278</v>
      </c>
      <c r="K16" s="51" t="s">
        <v>66</v>
      </c>
      <c r="L16" s="31">
        <v>60.81</v>
      </c>
    </row>
    <row r="17" spans="1:12" ht="25.5" x14ac:dyDescent="0.25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5.33</v>
      </c>
      <c r="H17" s="28">
        <v>4.8899999999999997</v>
      </c>
      <c r="I17" s="28">
        <v>35.590000000000003</v>
      </c>
      <c r="J17" s="28">
        <v>212</v>
      </c>
      <c r="K17" s="29" t="s">
        <v>41</v>
      </c>
      <c r="L17" s="31">
        <v>20</v>
      </c>
    </row>
    <row r="18" spans="1:12" ht="15" x14ac:dyDescent="0.25">
      <c r="A18" s="23"/>
      <c r="B18" s="24"/>
      <c r="C18" s="25"/>
      <c r="D18" s="30" t="s">
        <v>42</v>
      </c>
      <c r="E18" s="49" t="s">
        <v>59</v>
      </c>
      <c r="F18" s="28">
        <v>200</v>
      </c>
      <c r="G18" s="28">
        <v>0.68</v>
      </c>
      <c r="H18" s="28">
        <v>0.28000000000000003</v>
      </c>
      <c r="I18" s="28">
        <v>29.62</v>
      </c>
      <c r="J18" s="28">
        <v>136</v>
      </c>
      <c r="K18" s="29" t="s">
        <v>43</v>
      </c>
      <c r="L18" s="31">
        <v>14</v>
      </c>
    </row>
    <row r="19" spans="1:12" ht="15" x14ac:dyDescent="0.25">
      <c r="A19" s="23"/>
      <c r="B19" s="24"/>
      <c r="C19" s="25"/>
      <c r="D19" s="30" t="s">
        <v>44</v>
      </c>
      <c r="E19" s="27" t="s">
        <v>29</v>
      </c>
      <c r="F19" s="28">
        <v>50</v>
      </c>
      <c r="G19" s="28">
        <v>3.95</v>
      </c>
      <c r="H19" s="28">
        <v>0.5</v>
      </c>
      <c r="I19" s="28">
        <v>24.15</v>
      </c>
      <c r="J19" s="28">
        <v>118</v>
      </c>
      <c r="K19" s="29" t="s">
        <v>30</v>
      </c>
      <c r="L19" s="31">
        <v>3</v>
      </c>
    </row>
    <row r="20" spans="1:12" ht="15" x14ac:dyDescent="0.25">
      <c r="A20" s="23"/>
      <c r="B20" s="24"/>
      <c r="C20" s="25"/>
      <c r="D20" s="30" t="s">
        <v>45</v>
      </c>
      <c r="E20" s="27" t="s">
        <v>46</v>
      </c>
      <c r="F20" s="28">
        <v>25</v>
      </c>
      <c r="G20" s="28">
        <v>1.65</v>
      </c>
      <c r="H20" s="28">
        <v>0.3</v>
      </c>
      <c r="I20" s="28">
        <v>8.35</v>
      </c>
      <c r="J20" s="28">
        <v>44</v>
      </c>
      <c r="K20" s="29" t="s">
        <v>30</v>
      </c>
      <c r="L20" s="31">
        <v>1.5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2"/>
      <c r="B23" s="33"/>
      <c r="C23" s="34"/>
      <c r="D23" s="35" t="s">
        <v>32</v>
      </c>
      <c r="E23" s="36"/>
      <c r="F23" s="37">
        <f>SUM(F14:F22)</f>
        <v>795</v>
      </c>
      <c r="G23" s="37">
        <f>SUM(G14:G22)</f>
        <v>19.34</v>
      </c>
      <c r="H23" s="37">
        <f>SUM(H14:H22)</f>
        <v>11.639999999999999</v>
      </c>
      <c r="I23" s="37">
        <f>SUM(I14:I22)</f>
        <v>134.61000000000001</v>
      </c>
      <c r="J23" s="37">
        <f>SUM(J14:J22)</f>
        <v>1027</v>
      </c>
      <c r="K23" s="38"/>
      <c r="L23" s="37">
        <f>SUM(L14:L22)</f>
        <v>134.31</v>
      </c>
    </row>
    <row r="24" spans="1:12" ht="15" customHeight="1" thickBot="1" x14ac:dyDescent="0.25">
      <c r="A24" s="42">
        <v>1</v>
      </c>
      <c r="B24" s="43">
        <f>B6</f>
        <v>1</v>
      </c>
      <c r="C24" s="54" t="s">
        <v>47</v>
      </c>
      <c r="D24" s="54"/>
      <c r="E24" s="44"/>
      <c r="F24" s="45">
        <f>F13+F23</f>
        <v>1295</v>
      </c>
      <c r="G24" s="45">
        <f>G13+G23</f>
        <v>40.28</v>
      </c>
      <c r="H24" s="45">
        <f>H13+H23</f>
        <v>36.97</v>
      </c>
      <c r="I24" s="45">
        <f>I13+I23</f>
        <v>184.51000000000002</v>
      </c>
      <c r="J24" s="45">
        <f>J13+J23</f>
        <v>1600</v>
      </c>
      <c r="K24" s="45"/>
      <c r="L24" s="45">
        <f>L13+L23</f>
        <v>218.24</v>
      </c>
    </row>
    <row r="25" spans="1:12" x14ac:dyDescent="0.2">
      <c r="C25" s="1"/>
      <c r="D25" s="1"/>
    </row>
    <row r="26" spans="1:12" x14ac:dyDescent="0.2">
      <c r="C26" s="1"/>
      <c r="D26" s="1"/>
    </row>
    <row r="27" spans="1:12" x14ac:dyDescent="0.2">
      <c r="C27" s="1"/>
      <c r="D27" s="1"/>
    </row>
    <row r="28" spans="1:12" x14ac:dyDescent="0.2">
      <c r="C28" s="1"/>
      <c r="D28" s="1"/>
    </row>
    <row r="29" spans="1:12" x14ac:dyDescent="0.2">
      <c r="C29" s="1"/>
      <c r="D29" s="1"/>
    </row>
    <row r="30" spans="1:12" x14ac:dyDescent="0.2">
      <c r="C30" s="1"/>
      <c r="D30" s="1"/>
    </row>
    <row r="31" spans="1:12" x14ac:dyDescent="0.2">
      <c r="C31" s="1"/>
      <c r="D31" s="1"/>
    </row>
    <row r="32" spans="1:12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ht="15.75" customHeight="1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ht="15.75" customHeight="1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ht="15.75" customHeight="1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ht="15.75" customHeight="1" x14ac:dyDescent="0.2">
      <c r="C100" s="1"/>
      <c r="D100" s="1"/>
    </row>
    <row r="101" spans="3:4" ht="13.5" customHeight="1" x14ac:dyDescent="0.2">
      <c r="C101" s="1"/>
      <c r="D101" s="1"/>
    </row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511811023622047" footer="0.51181102362204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Черных Дарья Юрьевна</cp:lastModifiedBy>
  <cp:revision>16</cp:revision>
  <cp:lastPrinted>2023-12-19T05:55:22Z</cp:lastPrinted>
  <dcterms:created xsi:type="dcterms:W3CDTF">2022-05-16T14:23:56Z</dcterms:created>
  <dcterms:modified xsi:type="dcterms:W3CDTF">2024-09-05T07:32:06Z</dcterms:modified>
  <dc:language>ru-RU</dc:language>
</cp:coreProperties>
</file>